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63 - Réalisation enquête DemoCIS\2_DCE\"/>
    </mc:Choice>
  </mc:AlternateContent>
  <xr:revisionPtr revIDLastSave="0" documentId="8_{9B5F4087-7AC8-4575-A0A7-ABE6B109E601}" xr6:coauthVersionLast="47" xr6:coauthVersionMax="47" xr10:uidLastSave="{00000000-0000-0000-0000-000000000000}"/>
  <bookViews>
    <workbookView xWindow="-108" yWindow="-108" windowWidth="29016" windowHeight="15696" tabRatio="690" xr2:uid="{00000000-000D-0000-FFFF-FFFF00000000}"/>
  </bookViews>
  <sheets>
    <sheet name="2025,63" sheetId="12" r:id="rId1"/>
  </sheets>
  <definedNames>
    <definedName name="_xlnm.Print_Titles" localSheetId="0">'2025,63'!$3:$3</definedName>
    <definedName name="_xlnm.Print_Area" localSheetId="0">'2025,63'!$A$1:$D$122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87" i="12" l="1"/>
  <c r="B116" i="12"/>
  <c r="B115" i="12"/>
  <c r="D111" i="12"/>
  <c r="D101" i="12"/>
  <c r="D97" i="12"/>
  <c r="D83" i="12"/>
  <c r="D73" i="12"/>
  <c r="D69" i="12"/>
  <c r="D59" i="12"/>
  <c r="D49" i="12"/>
  <c r="D35" i="12"/>
  <c r="D25" i="12"/>
  <c r="D15" i="12"/>
  <c r="D5" i="12"/>
  <c r="D120" i="12"/>
  <c r="D14" i="12"/>
  <c r="D24" i="12"/>
  <c r="D34" i="12"/>
  <c r="D48" i="12"/>
  <c r="D58" i="12"/>
  <c r="D68" i="12"/>
  <c r="D72" i="12"/>
  <c r="D82" i="12"/>
  <c r="D86" i="12"/>
  <c r="D96" i="12"/>
  <c r="D100" i="12"/>
  <c r="D110" i="12"/>
  <c r="B117" i="12" l="1"/>
</calcChain>
</file>

<file path=xl/sharedStrings.xml><?xml version="1.0" encoding="utf-8"?>
<sst xmlns="http://schemas.openxmlformats.org/spreadsheetml/2006/main" count="128" uniqueCount="43">
  <si>
    <t>Désignation</t>
  </si>
  <si>
    <t xml:space="preserve">Montant total HT </t>
  </si>
  <si>
    <t>Décomposition du Prix Global et Forfaitaire (DPGF)</t>
  </si>
  <si>
    <t>TVA</t>
  </si>
  <si>
    <t>Montant HT</t>
  </si>
  <si>
    <t>Volet quantitatif national - vague 2026</t>
  </si>
  <si>
    <t>Élaboration des quotas</t>
  </si>
  <si>
    <t>Recrutement de participants</t>
  </si>
  <si>
    <t>Programmation du questionnaire</t>
  </si>
  <si>
    <t>Test du questionnaire</t>
  </si>
  <si>
    <t>Passation du questionnaire auprès de l'échantillon ((20 minutes, n=4000)</t>
  </si>
  <si>
    <t>Application de contrôles qualité aux données</t>
  </si>
  <si>
    <t>Livraison des fichiers de données apurés aux formats demandés</t>
  </si>
  <si>
    <t>Production du rapport technique</t>
  </si>
  <si>
    <t>Production des autres documents (questionnaire, fichier source, dictionnaire des variables/codebook)</t>
  </si>
  <si>
    <t>Volet quantitatif national - vague 2027</t>
  </si>
  <si>
    <t>Volet quantitatif national - vague 2028</t>
  </si>
  <si>
    <t>Volet quantitatif national - vague 2029</t>
  </si>
  <si>
    <t>Volet qualitatif national - vague 2027</t>
  </si>
  <si>
    <t>Sélection des répondants volontaires à partir des identifiants transmis par l'équipe scientifique</t>
  </si>
  <si>
    <t>Sollicitation des répondants volontaires pour vérifier les données de contact</t>
  </si>
  <si>
    <t>Livraison du fichier de contacts</t>
  </si>
  <si>
    <t>Volet quantitatif professionnel - vague 2026 - professions d'ordre</t>
  </si>
  <si>
    <t>Volet quantitatif professionnel - vague 2026 - professions de l'enseignement</t>
  </si>
  <si>
    <t>Volet qualitatif professionnel - vague 2026</t>
  </si>
  <si>
    <t>Volet quantitatif professionnel - vague 2027 - professions d'ordre</t>
  </si>
  <si>
    <t>Volet qualitatif professionnel - vague 2027</t>
  </si>
  <si>
    <t>Volet quantitatif professionnel - vague 2028 - professions d'ordre</t>
  </si>
  <si>
    <t>Volet qualitatif professionnel - vague 2028</t>
  </si>
  <si>
    <t>Volet quantitatif professionnel - vague 2029 - professions d'ordre</t>
  </si>
  <si>
    <t>Volet qualitatif professionnel - vague 2029</t>
  </si>
  <si>
    <t xml:space="preserve">Montant total TTC </t>
  </si>
  <si>
    <t>2025.63 -Réalisation technique de l’enquête « Baromètre de la démocratie » - Volet Institutions, offre politique et confiance citoyenne</t>
  </si>
  <si>
    <t>MT HT</t>
  </si>
  <si>
    <t xml:space="preserve">MT TTC </t>
  </si>
  <si>
    <t>Coordonnées interlocuteur unique (Nom, adresse, téléphone fixe + portable, courriel)</t>
  </si>
  <si>
    <t>Interlocuteur dédié au marché</t>
  </si>
  <si>
    <r>
      <t>Prestations Supplémentaires Eventuelles (</t>
    </r>
    <r>
      <rPr>
        <b/>
        <sz val="9"/>
        <color rgb="FFFF0000"/>
        <rFont val="Marianne"/>
        <family val="3"/>
      </rPr>
      <t>Obligatoires</t>
    </r>
    <r>
      <rPr>
        <b/>
        <sz val="9"/>
        <rFont val="Marianne"/>
        <family val="3"/>
      </rPr>
      <t>)</t>
    </r>
  </si>
  <si>
    <t>PSE n°1 -  Extension volet quantitatif professionnel  (profession d'ordre) et son volet qualitatif - Vague  1</t>
  </si>
  <si>
    <t>PSE n°2 - Extension volet quantitatif professionnel  (profession d'ordre) et son volet qualitatif - Vague  2</t>
  </si>
  <si>
    <t>PSE n°3 - Extension volet quantitatif professionnel  (profession d'ordre) et son volet qualitatif - Vague  3</t>
  </si>
  <si>
    <t>Montant 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</si>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</sst>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0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 Rounded MT Bold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 Narrow"/>
      <family val="2"/>
    </font>
    <font>
      <sz val="9"/>
      <color indexed="10"/>
      <name val="Arial Narrow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u/>
      <sz val="8"/>
      <color indexed="10"/>
      <name val="Arial"/>
      <family val="2"/>
    </font>
    <font>
      <sz val="8"/>
      <color indexed="8"/>
      <name val="Arial"/>
      <family val="2"/>
    </font>
    <font>
      <sz val="7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7"/>
      <color indexed="8"/>
      <name val="Arial"/>
      <family val="2"/>
    </font>
    <font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Marianne"/>
      <family val="3"/>
    </font>
    <font>
      <b/>
      <sz val="9"/>
      <color indexed="8"/>
      <name val="Marianne"/>
      <family val="3"/>
    </font>
    <font>
      <sz val="9"/>
      <name val="Marianne"/>
      <family val="3"/>
    </font>
    <font>
      <b/>
      <sz val="10"/>
      <name val="Marianne"/>
      <family val="3"/>
    </font>
    <font>
      <b/>
      <sz val="9"/>
      <color rgb="FFFF0000"/>
      <name val="Marianne"/>
      <family val="3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0"/>
      <color rgb="FF002060"/>
      <name val="Calibri"/>
      <family val="2"/>
      <scheme val="minor"/>
    </font>
    <font>
      <b/>
      <sz val="10"/>
      <color rgb="FF002060"/>
      <name val="Ariazl"/>
    </font>
    <font>
      <b/>
      <sz val="11"/>
      <color rgb="FF002060"/>
      <name val="Marianne"/>
      <family val="3"/>
    </font>
    <font>
      <sz val="9"/>
      <color rgb="FF002060"/>
      <name val="Marianne"/>
      <family val="3"/>
    </font>
    <font>
      <b/>
      <sz val="12"/>
      <name val="Marianne"/>
      <family val="3"/>
    </font>
    <font>
      <b/>
      <sz val="11"/>
      <name val="Marianne"/>
      <family val="3"/>
    </font>
    <font>
      <b/>
      <sz val="11"/>
      <name val="Arial"/>
      <family val="2"/>
    </font>
    <font>
      <b/>
      <sz val="12"/>
      <color rgb="FF002060"/>
      <name val="Arial"/>
      <family val="2"/>
    </font>
    <font>
      <sz val="11"/>
      <color rgb="FF002060"/>
      <name val="Marianne"/>
      <family val="3"/>
    </font>
    <font>
      <sz val="11"/>
      <name val="Marianne"/>
      <family val="3"/>
    </font>
    <font>
      <sz val="10"/>
      <name val="Marianne"/>
      <family val="3"/>
    </font>
    <font>
      <b/>
      <sz val="11"/>
      <color indexed="8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C0C0C0"/>
      </patternFill>
    </fill>
    <fill>
      <patternFill patternType="solid">
        <fgColor theme="3" tint="0.79998168889431442"/>
        <bgColor indexed="27"/>
      </patternFill>
    </fill>
  </fills>
  <borders count="5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 style="double">
        <color indexed="64"/>
      </right>
      <top/>
      <bottom style="hair">
        <color indexed="64"/>
      </bottom>
      <diagonal/>
    </border>
    <border>
      <left style="medium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hair">
        <color indexed="64"/>
      </top>
      <bottom style="double">
        <color indexed="64"/>
      </bottom>
      <diagonal/>
    </border>
    <border>
      <left style="medium">
        <color auto="1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44">
    <xf numFmtId="0" fontId="0" fillId="0" borderId="0">
      <alignment vertical="top"/>
    </xf>
    <xf numFmtId="0" fontId="2" fillId="2" borderId="0">
      <alignment horizontal="left" vertical="top" wrapText="1"/>
    </xf>
    <xf numFmtId="0" fontId="9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49" fontId="9" fillId="2" borderId="0">
      <alignment horizontal="left" vertical="top" wrapText="1"/>
    </xf>
    <xf numFmtId="0" fontId="3" fillId="2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0" fontId="6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7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49" fontId="2" fillId="2" borderId="0">
      <alignment horizontal="left" vertical="top" wrapText="1"/>
    </xf>
    <xf numFmtId="49" fontId="4" fillId="2" borderId="1">
      <alignment horizontal="left" vertical="top" wrapText="1"/>
    </xf>
    <xf numFmtId="49" fontId="2" fillId="2" borderId="0">
      <alignment horizontal="left" vertical="top" wrapText="1"/>
    </xf>
    <xf numFmtId="49" fontId="8" fillId="2" borderId="0">
      <alignment horizontal="left" vertical="top" wrapText="1"/>
    </xf>
    <xf numFmtId="49" fontId="2" fillId="2" borderId="0">
      <alignment horizontal="left" vertical="top" wrapText="1"/>
    </xf>
    <xf numFmtId="0" fontId="17" fillId="2" borderId="0">
      <alignment horizontal="left" vertical="top" wrapText="1"/>
    </xf>
    <xf numFmtId="0" fontId="14" fillId="2" borderId="0">
      <alignment horizontal="left" vertical="top" wrapText="1" indent="5"/>
    </xf>
    <xf numFmtId="0" fontId="13" fillId="2" borderId="0">
      <alignment horizontal="left" vertical="top" wrapText="1" indent="5"/>
    </xf>
    <xf numFmtId="0" fontId="14" fillId="2" borderId="0">
      <alignment horizontal="left" vertical="top" wrapText="1" indent="5"/>
    </xf>
    <xf numFmtId="49" fontId="15" fillId="2" borderId="0">
      <alignment vertical="top" wrapText="1"/>
    </xf>
    <xf numFmtId="44" fontId="1" fillId="0" borderId="0" applyFont="0" applyFill="0" applyBorder="0" applyAlignment="0" applyProtection="0">
      <alignment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0" fillId="2" borderId="0">
      <alignment horizontal="left" vertical="top" wrapText="1"/>
    </xf>
    <xf numFmtId="49" fontId="16" fillId="2" borderId="0">
      <alignment horizontal="left" vertical="top"/>
    </xf>
    <xf numFmtId="0" fontId="11" fillId="2" borderId="0">
      <alignment horizontal="left" vertical="top"/>
    </xf>
  </cellStyleXfs>
  <cellXfs count="84">
    <xf numFmtId="0" fontId="0" fillId="0" borderId="0" xfId="0">
      <alignment vertical="top"/>
    </xf>
    <xf numFmtId="0" fontId="18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20" fillId="3" borderId="0" xfId="0" applyFont="1" applyFill="1" applyAlignment="1" applyProtection="1">
      <alignment vertical="center"/>
    </xf>
    <xf numFmtId="49" fontId="20" fillId="3" borderId="0" xfId="0" applyNumberFormat="1" applyFont="1" applyFill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1" fontId="23" fillId="0" borderId="0" xfId="0" applyNumberFormat="1" applyFont="1" applyFill="1" applyBorder="1" applyAlignment="1" applyProtection="1">
      <alignment horizontal="right" vertical="center" indent="1"/>
    </xf>
    <xf numFmtId="1" fontId="23" fillId="0" borderId="0" xfId="0" applyNumberFormat="1" applyFont="1" applyFill="1" applyBorder="1" applyAlignment="1" applyProtection="1">
      <alignment horizontal="center" vertical="center"/>
    </xf>
    <xf numFmtId="0" fontId="21" fillId="4" borderId="3" xfId="26" applyNumberFormat="1" applyFont="1" applyFill="1" applyBorder="1" applyAlignment="1">
      <alignment horizontal="center" vertical="center"/>
    </xf>
    <xf numFmtId="0" fontId="21" fillId="3" borderId="3" xfId="0" applyNumberFormat="1" applyFont="1" applyFill="1" applyBorder="1" applyAlignment="1" applyProtection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vertical="center" wrapText="1"/>
    </xf>
    <xf numFmtId="0" fontId="26" fillId="0" borderId="5" xfId="0" applyFont="1" applyBorder="1" applyAlignment="1">
      <alignment vertical="center"/>
    </xf>
    <xf numFmtId="0" fontId="28" fillId="4" borderId="13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7" fillId="4" borderId="14" xfId="0" applyFont="1" applyFill="1" applyBorder="1" applyAlignment="1">
      <alignment horizontal="center" vertical="center"/>
    </xf>
    <xf numFmtId="0" fontId="26" fillId="0" borderId="15" xfId="0" applyFont="1" applyBorder="1" applyAlignment="1">
      <alignment vertical="center"/>
    </xf>
    <xf numFmtId="0" fontId="34" fillId="0" borderId="19" xfId="0" applyFont="1" applyBorder="1" applyAlignment="1">
      <alignment vertical="center" wrapText="1"/>
    </xf>
    <xf numFmtId="0" fontId="21" fillId="4" borderId="23" xfId="26" applyNumberFormat="1" applyFont="1" applyFill="1" applyBorder="1" applyAlignment="1">
      <alignment horizontal="left" vertical="center" indent="1"/>
    </xf>
    <xf numFmtId="0" fontId="23" fillId="5" borderId="24" xfId="0" applyNumberFormat="1" applyFont="1" applyFill="1" applyBorder="1" applyAlignment="1" applyProtection="1">
      <alignment horizontal="center" vertical="center"/>
    </xf>
    <xf numFmtId="1" fontId="23" fillId="5" borderId="24" xfId="0" applyNumberFormat="1" applyFont="1" applyFill="1" applyBorder="1" applyAlignment="1" applyProtection="1">
      <alignment horizontal="right" vertical="center" indent="1"/>
    </xf>
    <xf numFmtId="164" fontId="31" fillId="5" borderId="25" xfId="0" applyNumberFormat="1" applyFont="1" applyFill="1" applyBorder="1" applyAlignment="1" applyProtection="1">
      <alignment vertical="center"/>
    </xf>
    <xf numFmtId="0" fontId="21" fillId="4" borderId="15" xfId="26" applyNumberFormat="1" applyFont="1" applyFill="1" applyBorder="1" applyAlignment="1">
      <alignment horizontal="left" vertical="center" indent="1"/>
    </xf>
    <xf numFmtId="0" fontId="23" fillId="5" borderId="26" xfId="0" applyNumberFormat="1" applyFont="1" applyFill="1" applyBorder="1" applyAlignment="1" applyProtection="1">
      <alignment horizontal="center" vertical="center"/>
    </xf>
    <xf numFmtId="1" fontId="23" fillId="5" borderId="26" xfId="0" applyNumberFormat="1" applyFont="1" applyFill="1" applyBorder="1" applyAlignment="1" applyProtection="1">
      <alignment horizontal="right" vertical="center" indent="1"/>
    </xf>
    <xf numFmtId="164" fontId="31" fillId="5" borderId="27" xfId="0" applyNumberFormat="1" applyFont="1" applyFill="1" applyBorder="1" applyAlignment="1" applyProtection="1">
      <alignment vertical="center"/>
    </xf>
    <xf numFmtId="0" fontId="30" fillId="4" borderId="29" xfId="26" applyNumberFormat="1" applyFont="1" applyFill="1" applyBorder="1" applyAlignment="1">
      <alignment horizontal="center" vertical="center"/>
    </xf>
    <xf numFmtId="0" fontId="30" fillId="4" borderId="28" xfId="26" applyNumberFormat="1" applyFont="1" applyFill="1" applyBorder="1" applyAlignment="1">
      <alignment horizontal="center" vertical="center"/>
    </xf>
    <xf numFmtId="0" fontId="21" fillId="4" borderId="30" xfId="26" applyNumberFormat="1" applyFont="1" applyFill="1" applyBorder="1" applyAlignment="1">
      <alignment horizontal="left" vertical="center" indent="1"/>
    </xf>
    <xf numFmtId="0" fontId="23" fillId="5" borderId="31" xfId="0" applyNumberFormat="1" applyFont="1" applyFill="1" applyBorder="1" applyAlignment="1" applyProtection="1">
      <alignment horizontal="center" vertical="center"/>
    </xf>
    <xf numFmtId="1" fontId="23" fillId="5" borderId="31" xfId="0" applyNumberFormat="1" applyFont="1" applyFill="1" applyBorder="1" applyAlignment="1" applyProtection="1">
      <alignment horizontal="right" vertical="center" indent="1"/>
    </xf>
    <xf numFmtId="164" fontId="31" fillId="5" borderId="32" xfId="0" applyNumberFormat="1" applyFont="1" applyFill="1" applyBorder="1" applyAlignment="1" applyProtection="1">
      <alignment vertical="center"/>
    </xf>
    <xf numFmtId="49" fontId="32" fillId="4" borderId="3" xfId="0" applyNumberFormat="1" applyFont="1" applyFill="1" applyBorder="1" applyAlignment="1" applyProtection="1">
      <alignment horizontal="center" vertical="center" wrapText="1"/>
    </xf>
    <xf numFmtId="49" fontId="32" fillId="4" borderId="2" xfId="0" applyNumberFormat="1" applyFont="1" applyFill="1" applyBorder="1" applyAlignment="1" applyProtection="1">
      <alignment horizontal="center" vertical="center" wrapText="1"/>
    </xf>
    <xf numFmtId="49" fontId="32" fillId="4" borderId="4" xfId="0" applyNumberFormat="1" applyFont="1" applyFill="1" applyBorder="1" applyAlignment="1" applyProtection="1">
      <alignment horizontal="center" vertical="center" wrapText="1"/>
    </xf>
    <xf numFmtId="0" fontId="33" fillId="4" borderId="6" xfId="0" applyFont="1" applyFill="1" applyBorder="1" applyAlignment="1" applyProtection="1">
      <alignment horizontal="center" vertical="center"/>
    </xf>
    <xf numFmtId="0" fontId="33" fillId="4" borderId="7" xfId="0" applyFont="1" applyFill="1" applyBorder="1" applyAlignment="1" applyProtection="1">
      <alignment horizontal="center" vertical="center"/>
    </xf>
    <xf numFmtId="0" fontId="33" fillId="4" borderId="8" xfId="0" applyFont="1" applyFill="1" applyBorder="1" applyAlignment="1" applyProtection="1">
      <alignment horizontal="center" vertical="center"/>
    </xf>
    <xf numFmtId="0" fontId="35" fillId="7" borderId="16" xfId="0" applyFont="1" applyFill="1" applyBorder="1" applyAlignment="1">
      <alignment horizontal="center" vertical="center"/>
    </xf>
    <xf numFmtId="0" fontId="35" fillId="7" borderId="17" xfId="0" applyFont="1" applyFill="1" applyBorder="1" applyAlignment="1">
      <alignment horizontal="center" vertical="center"/>
    </xf>
    <xf numFmtId="0" fontId="35" fillId="7" borderId="18" xfId="0" applyFont="1" applyFill="1" applyBorder="1" applyAlignment="1">
      <alignment horizontal="center" vertical="center"/>
    </xf>
    <xf numFmtId="0" fontId="34" fillId="0" borderId="2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24" fillId="4" borderId="11" xfId="0" applyNumberFormat="1" applyFont="1" applyFill="1" applyBorder="1" applyAlignment="1" applyProtection="1">
      <alignment horizontal="center" vertical="center"/>
    </xf>
    <xf numFmtId="0" fontId="24" fillId="4" borderId="10" xfId="0" applyNumberFormat="1" applyFont="1" applyFill="1" applyBorder="1" applyAlignment="1" applyProtection="1">
      <alignment horizontal="center" vertical="center"/>
    </xf>
    <xf numFmtId="0" fontId="24" fillId="4" borderId="33" xfId="0" applyNumberFormat="1" applyFont="1" applyFill="1" applyBorder="1" applyAlignment="1" applyProtection="1">
      <alignment horizontal="center" vertical="center"/>
    </xf>
    <xf numFmtId="0" fontId="24" fillId="4" borderId="9" xfId="0" applyNumberFormat="1" applyFont="1" applyFill="1" applyBorder="1" applyAlignment="1" applyProtection="1">
      <alignment horizontal="center" vertical="center"/>
    </xf>
    <xf numFmtId="0" fontId="24" fillId="4" borderId="44" xfId="0" applyNumberFormat="1" applyFont="1" applyFill="1" applyBorder="1" applyAlignment="1" applyProtection="1">
      <alignment horizontal="center" vertical="center"/>
    </xf>
    <xf numFmtId="0" fontId="21" fillId="3" borderId="45" xfId="0" applyNumberFormat="1" applyFont="1" applyFill="1" applyBorder="1" applyAlignment="1" applyProtection="1">
      <alignment horizontal="center" vertical="center"/>
    </xf>
    <xf numFmtId="0" fontId="21" fillId="3" borderId="4" xfId="0" applyNumberFormat="1" applyFont="1" applyFill="1" applyBorder="1" applyAlignment="1" applyProtection="1">
      <alignment horizontal="center" vertical="center"/>
    </xf>
    <xf numFmtId="0" fontId="24" fillId="4" borderId="46" xfId="0" applyNumberFormat="1" applyFont="1" applyFill="1" applyBorder="1" applyAlignment="1" applyProtection="1">
      <alignment horizontal="center" vertical="center"/>
    </xf>
    <xf numFmtId="0" fontId="24" fillId="4" borderId="47" xfId="0" applyNumberFormat="1" applyFont="1" applyFill="1" applyBorder="1" applyAlignment="1" applyProtection="1">
      <alignment horizontal="center" vertical="center"/>
    </xf>
    <xf numFmtId="0" fontId="24" fillId="4" borderId="44" xfId="0" applyNumberFormat="1" applyFont="1" applyFill="1" applyBorder="1" applyAlignment="1" applyProtection="1">
      <alignment horizontal="center" vertical="center"/>
    </xf>
    <xf numFmtId="0" fontId="24" fillId="4" borderId="12" xfId="0" applyNumberFormat="1" applyFont="1" applyFill="1" applyBorder="1" applyAlignment="1" applyProtection="1">
      <alignment horizontal="center" vertical="center"/>
    </xf>
    <xf numFmtId="0" fontId="22" fillId="5" borderId="49" xfId="26" applyNumberFormat="1" applyFont="1" applyFill="1" applyBorder="1" applyAlignment="1">
      <alignment horizontal="left" vertical="center" indent="1"/>
    </xf>
    <xf numFmtId="164" fontId="37" fillId="4" borderId="50" xfId="0" applyNumberFormat="1" applyFont="1" applyFill="1" applyBorder="1" applyAlignment="1" applyProtection="1">
      <alignment horizontal="center" vertical="center"/>
    </xf>
    <xf numFmtId="164" fontId="37" fillId="4" borderId="17" xfId="0" applyNumberFormat="1" applyFont="1" applyFill="1" applyBorder="1" applyAlignment="1" applyProtection="1">
      <alignment horizontal="center" vertical="center"/>
    </xf>
    <xf numFmtId="164" fontId="37" fillId="4" borderId="18" xfId="0" applyNumberFormat="1" applyFont="1" applyFill="1" applyBorder="1" applyAlignment="1" applyProtection="1">
      <alignment horizontal="center" vertical="center"/>
    </xf>
    <xf numFmtId="164" fontId="37" fillId="4" borderId="20" xfId="0" applyNumberFormat="1" applyFont="1" applyFill="1" applyBorder="1" applyAlignment="1" applyProtection="1">
      <alignment horizontal="center" vertical="center"/>
    </xf>
    <xf numFmtId="164" fontId="37" fillId="4" borderId="21" xfId="0" applyNumberFormat="1" applyFont="1" applyFill="1" applyBorder="1" applyAlignment="1" applyProtection="1">
      <alignment horizontal="center" vertical="center"/>
    </xf>
    <xf numFmtId="164" fontId="37" fillId="4" borderId="22" xfId="0" applyNumberFormat="1" applyFont="1" applyFill="1" applyBorder="1" applyAlignment="1" applyProtection="1">
      <alignment horizontal="center" vertical="center"/>
    </xf>
    <xf numFmtId="164" fontId="36" fillId="4" borderId="46" xfId="0" applyNumberFormat="1" applyFont="1" applyFill="1" applyBorder="1" applyAlignment="1" applyProtection="1">
      <alignment horizontal="center" vertical="center"/>
    </xf>
    <xf numFmtId="164" fontId="36" fillId="4" borderId="47" xfId="0" applyNumberFormat="1" applyFont="1" applyFill="1" applyBorder="1" applyAlignment="1" applyProtection="1">
      <alignment horizontal="center" vertical="center"/>
    </xf>
    <xf numFmtId="164" fontId="36" fillId="4" borderId="44" xfId="0" applyNumberFormat="1" applyFont="1" applyFill="1" applyBorder="1" applyAlignment="1" applyProtection="1">
      <alignment horizontal="center" vertical="center"/>
    </xf>
    <xf numFmtId="4" fontId="24" fillId="3" borderId="37" xfId="0" applyNumberFormat="1" applyFont="1" applyFill="1" applyBorder="1" applyAlignment="1" applyProtection="1">
      <alignment horizontal="center" vertical="center"/>
    </xf>
    <xf numFmtId="4" fontId="24" fillId="3" borderId="36" xfId="0" applyNumberFormat="1" applyFont="1" applyFill="1" applyBorder="1" applyAlignment="1" applyProtection="1">
      <alignment horizontal="center" vertical="center"/>
    </xf>
    <xf numFmtId="4" fontId="24" fillId="3" borderId="40" xfId="0" applyNumberFormat="1" applyFont="1" applyFill="1" applyBorder="1" applyAlignment="1" applyProtection="1">
      <alignment horizontal="center" vertical="center"/>
    </xf>
    <xf numFmtId="4" fontId="24" fillId="3" borderId="42" xfId="0" applyNumberFormat="1" applyFont="1" applyFill="1" applyBorder="1" applyAlignment="1" applyProtection="1">
      <alignment horizontal="center" vertical="center"/>
    </xf>
    <xf numFmtId="4" fontId="24" fillId="3" borderId="43" xfId="0" applyNumberFormat="1" applyFont="1" applyFill="1" applyBorder="1" applyAlignment="1" applyProtection="1">
      <alignment horizontal="center" vertical="center"/>
    </xf>
    <xf numFmtId="2" fontId="24" fillId="3" borderId="37" xfId="0" applyNumberFormat="1" applyFont="1" applyFill="1" applyBorder="1" applyAlignment="1" applyProtection="1">
      <alignment horizontal="center" vertical="center"/>
    </xf>
    <xf numFmtId="2" fontId="24" fillId="3" borderId="40" xfId="0" applyNumberFormat="1" applyFont="1" applyFill="1" applyBorder="1" applyAlignment="1" applyProtection="1">
      <alignment horizontal="center" vertical="center"/>
    </xf>
    <xf numFmtId="2" fontId="38" fillId="3" borderId="37" xfId="0" applyNumberFormat="1" applyFont="1" applyFill="1" applyBorder="1" applyAlignment="1" applyProtection="1">
      <alignment horizontal="center" vertical="center"/>
    </xf>
    <xf numFmtId="2" fontId="38" fillId="3" borderId="36" xfId="0" applyNumberFormat="1" applyFont="1" applyFill="1" applyBorder="1" applyAlignment="1" applyProtection="1">
      <alignment horizontal="center" vertical="center"/>
    </xf>
    <xf numFmtId="2" fontId="38" fillId="3" borderId="40" xfId="0" applyNumberFormat="1" applyFont="1" applyFill="1" applyBorder="1" applyAlignment="1" applyProtection="1">
      <alignment horizontal="center" vertical="center"/>
    </xf>
    <xf numFmtId="2" fontId="38" fillId="3" borderId="38" xfId="0" applyNumberFormat="1" applyFont="1" applyFill="1" applyBorder="1" applyAlignment="1" applyProtection="1">
      <alignment horizontal="center" vertical="center"/>
    </xf>
    <xf numFmtId="2" fontId="38" fillId="3" borderId="48" xfId="0" applyNumberFormat="1" applyFont="1" applyFill="1" applyBorder="1" applyAlignment="1" applyProtection="1">
      <alignment horizontal="center" vertical="center"/>
    </xf>
    <xf numFmtId="2" fontId="38" fillId="3" borderId="34" xfId="0" applyNumberFormat="1" applyFont="1" applyFill="1" applyBorder="1" applyAlignment="1" applyProtection="1">
      <alignment horizontal="center" vertical="center"/>
    </xf>
    <xf numFmtId="2" fontId="38" fillId="3" borderId="39" xfId="0" applyNumberFormat="1" applyFont="1" applyFill="1" applyBorder="1" applyAlignment="1" applyProtection="1">
      <alignment horizontal="center" vertical="center"/>
    </xf>
    <xf numFmtId="2" fontId="38" fillId="3" borderId="35" xfId="0" applyNumberFormat="1" applyFont="1" applyFill="1" applyBorder="1" applyAlignment="1" applyProtection="1">
      <alignment horizontal="center" vertical="center"/>
    </xf>
    <xf numFmtId="2" fontId="38" fillId="3" borderId="41" xfId="0" applyNumberFormat="1" applyFont="1" applyFill="1" applyBorder="1" applyAlignment="1" applyProtection="1">
      <alignment horizontal="center" vertical="center"/>
    </xf>
    <xf numFmtId="2" fontId="1" fillId="3" borderId="37" xfId="0" applyNumberFormat="1" applyFont="1" applyFill="1" applyBorder="1" applyAlignment="1" applyProtection="1">
      <alignment horizontal="center" vertical="center"/>
    </xf>
    <xf numFmtId="0" fontId="39" fillId="4" borderId="13" xfId="26" applyNumberFormat="1" applyFont="1" applyFill="1" applyBorder="1" applyAlignment="1">
      <alignment horizontal="center" vertical="center"/>
    </xf>
    <xf numFmtId="0" fontId="39" fillId="4" borderId="19" xfId="26" applyNumberFormat="1" applyFont="1" applyFill="1" applyBorder="1" applyAlignment="1">
      <alignment horizontal="center" vertical="center"/>
    </xf>
  </cellXfs>
  <cellStyles count="44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Titre" xfId="8" xr:uid="{00000000-0005-0000-0000-000007000000}"/>
    <cellStyle name="ChapDescriptif0" xfId="9" xr:uid="{00000000-0005-0000-0000-000008000000}"/>
    <cellStyle name="ChapDescriptif1" xfId="10" xr:uid="{00000000-0005-0000-0000-000009000000}"/>
    <cellStyle name="ChapDescriptif2" xfId="11" xr:uid="{00000000-0005-0000-0000-00000A000000}"/>
    <cellStyle name="ChapDescriptif3" xfId="12" xr:uid="{00000000-0005-0000-0000-00000B000000}"/>
    <cellStyle name="ChapDescriptif4" xfId="13" xr:uid="{00000000-0005-0000-0000-00000C000000}"/>
    <cellStyle name="ChapNote0" xfId="14" xr:uid="{00000000-0005-0000-0000-00000D000000}"/>
    <cellStyle name="ChapNote1" xfId="15" xr:uid="{00000000-0005-0000-0000-00000E000000}"/>
    <cellStyle name="ChapNote2" xfId="16" xr:uid="{00000000-0005-0000-0000-00000F000000}"/>
    <cellStyle name="ChapNote3" xfId="17" xr:uid="{00000000-0005-0000-0000-000010000000}"/>
    <cellStyle name="ChapNote4" xfId="18" xr:uid="{00000000-0005-0000-0000-000011000000}"/>
    <cellStyle name="ChapRecap0" xfId="19" xr:uid="{00000000-0005-0000-0000-000012000000}"/>
    <cellStyle name="ChapRecap1" xfId="20" xr:uid="{00000000-0005-0000-0000-000013000000}"/>
    <cellStyle name="ChapRecap2" xfId="21" xr:uid="{00000000-0005-0000-0000-000014000000}"/>
    <cellStyle name="ChapRecap3" xfId="22" xr:uid="{00000000-0005-0000-0000-000015000000}"/>
    <cellStyle name="ChapRecap4" xfId="23" xr:uid="{00000000-0005-0000-0000-000016000000}"/>
    <cellStyle name="ChapTitre0" xfId="24" xr:uid="{00000000-0005-0000-0000-000017000000}"/>
    <cellStyle name="ChapTitre1" xfId="25" xr:uid="{00000000-0005-0000-0000-000018000000}"/>
    <cellStyle name="ChapTitre2" xfId="26" xr:uid="{00000000-0005-0000-0000-000019000000}"/>
    <cellStyle name="ChapTitre3" xfId="27" xr:uid="{00000000-0005-0000-0000-00001A000000}"/>
    <cellStyle name="ChapTitre4" xfId="28" xr:uid="{00000000-0005-0000-0000-00001B000000}"/>
    <cellStyle name="DQLocQuantNonLoc" xfId="30" xr:uid="{00000000-0005-0000-0000-00001D000000}"/>
    <cellStyle name="DQLocRefClass" xfId="31" xr:uid="{00000000-0005-0000-0000-00001E000000}"/>
    <cellStyle name="DQLocStruct" xfId="32" xr:uid="{00000000-0005-0000-0000-00001F000000}"/>
    <cellStyle name="DQMinutes" xfId="33" xr:uid="{00000000-0005-0000-0000-000020000000}"/>
    <cellStyle name="Euro" xfId="34" xr:uid="{00000000-0005-0000-0000-000021000000}"/>
    <cellStyle name="Info Entete" xfId="35" xr:uid="{00000000-0005-0000-0000-000022000000}"/>
    <cellStyle name="Inter Entete" xfId="36" xr:uid="{00000000-0005-0000-0000-000023000000}"/>
    <cellStyle name="LocLit" xfId="37" xr:uid="{00000000-0005-0000-0000-000024000000}"/>
    <cellStyle name="LocRefClass" xfId="38" xr:uid="{00000000-0005-0000-0000-000025000000}"/>
    <cellStyle name="LocSignetRep" xfId="39" xr:uid="{00000000-0005-0000-0000-000026000000}"/>
    <cellStyle name="LocStruct" xfId="40" xr:uid="{00000000-0005-0000-0000-000027000000}"/>
    <cellStyle name="LocTitre" xfId="41" xr:uid="{00000000-0005-0000-0000-000028000000}"/>
    <cellStyle name="Lot" xfId="42" xr:uid="{00000000-0005-0000-0000-000029000000}"/>
    <cellStyle name="Normal" xfId="0" builtinId="0"/>
    <cellStyle name="Note" xfId="29" builtinId="10" customBuiltin="1"/>
    <cellStyle name="Titre Entete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6"/>
  <sheetViews>
    <sheetView showGridLines="0" showZeros="0" tabSelected="1" zoomScale="112" zoomScaleNormal="115" zoomScaleSheetLayoutView="85" workbookViewId="0">
      <selection activeCell="A2" sqref="A2:D2"/>
    </sheetView>
  </sheetViews>
  <sheetFormatPr baseColWidth="10" defaultColWidth="11.44140625" defaultRowHeight="11.4"/>
  <cols>
    <col min="1" max="1" width="90.88671875" style="4" customWidth="1"/>
    <col min="2" max="2" width="14" style="3" customWidth="1"/>
    <col min="3" max="3" width="14.5546875" style="3" customWidth="1"/>
    <col min="4" max="4" width="13.6640625" style="3" customWidth="1"/>
    <col min="5" max="5" width="17" style="3" customWidth="1"/>
    <col min="6" max="9" width="11.44140625" style="3"/>
    <col min="10" max="10" width="34.6640625" style="3" customWidth="1"/>
    <col min="11" max="16384" width="11.44140625" style="3"/>
  </cols>
  <sheetData>
    <row r="1" spans="1:4" s="2" customFormat="1" ht="12.6" customHeight="1" thickTop="1">
      <c r="A1" s="32" t="s">
        <v>32</v>
      </c>
      <c r="B1" s="33"/>
      <c r="C1" s="33"/>
      <c r="D1" s="34"/>
    </row>
    <row r="2" spans="1:4" s="2" customFormat="1" ht="34.799999999999997" customHeight="1" thickBot="1">
      <c r="A2" s="35" t="s">
        <v>2</v>
      </c>
      <c r="B2" s="36"/>
      <c r="C2" s="36"/>
      <c r="D2" s="37"/>
    </row>
    <row r="3" spans="1:4" s="1" customFormat="1" ht="23.1" customHeight="1" thickTop="1">
      <c r="A3" s="9" t="s">
        <v>0</v>
      </c>
      <c r="B3" s="49" t="s">
        <v>4</v>
      </c>
      <c r="C3" s="49" t="s">
        <v>41</v>
      </c>
      <c r="D3" s="50" t="s">
        <v>42</v>
      </c>
    </row>
    <row r="4" spans="1:4" s="1" customFormat="1" ht="23.1" customHeight="1">
      <c r="A4" s="10" t="s">
        <v>5</v>
      </c>
      <c r="B4" s="51"/>
      <c r="C4" s="52"/>
      <c r="D4" s="53"/>
    </row>
    <row r="5" spans="1:4" s="1" customFormat="1" ht="23.1" customHeight="1">
      <c r="A5" s="11" t="s">
        <v>6</v>
      </c>
      <c r="B5" s="72"/>
      <c r="C5" s="81"/>
      <c r="D5" s="74">
        <f>B5+C5</f>
        <v>0</v>
      </c>
    </row>
    <row r="6" spans="1:4" s="1" customFormat="1" ht="23.1" customHeight="1">
      <c r="A6" s="11" t="s">
        <v>7</v>
      </c>
      <c r="B6" s="72"/>
      <c r="C6" s="72"/>
      <c r="D6" s="74"/>
    </row>
    <row r="7" spans="1:4" s="1" customFormat="1" ht="23.1" customHeight="1">
      <c r="A7" s="12" t="s">
        <v>8</v>
      </c>
      <c r="B7" s="72"/>
      <c r="C7" s="72"/>
      <c r="D7" s="74"/>
    </row>
    <row r="8" spans="1:4" s="1" customFormat="1" ht="23.1" customHeight="1">
      <c r="A8" s="12" t="s">
        <v>9</v>
      </c>
      <c r="B8" s="72"/>
      <c r="C8" s="72"/>
      <c r="D8" s="74"/>
    </row>
    <row r="9" spans="1:4" s="1" customFormat="1" ht="23.1" customHeight="1">
      <c r="A9" s="12" t="s">
        <v>10</v>
      </c>
      <c r="B9" s="72"/>
      <c r="C9" s="72"/>
      <c r="D9" s="74"/>
    </row>
    <row r="10" spans="1:4" s="1" customFormat="1" ht="23.1" customHeight="1">
      <c r="A10" s="12" t="s">
        <v>11</v>
      </c>
      <c r="B10" s="72"/>
      <c r="C10" s="72"/>
      <c r="D10" s="74"/>
    </row>
    <row r="11" spans="1:4" s="1" customFormat="1" ht="23.1" customHeight="1">
      <c r="A11" s="12" t="s">
        <v>12</v>
      </c>
      <c r="B11" s="72"/>
      <c r="C11" s="72"/>
      <c r="D11" s="74"/>
    </row>
    <row r="12" spans="1:4" s="1" customFormat="1" ht="23.1" customHeight="1">
      <c r="A12" s="12" t="s">
        <v>13</v>
      </c>
      <c r="B12" s="72"/>
      <c r="C12" s="72"/>
      <c r="D12" s="74"/>
    </row>
    <row r="13" spans="1:4" s="1" customFormat="1" ht="23.1" customHeight="1">
      <c r="A13" s="12" t="s">
        <v>14</v>
      </c>
      <c r="B13" s="72"/>
      <c r="C13" s="72"/>
      <c r="D13" s="74"/>
    </row>
    <row r="14" spans="1:4" s="1" customFormat="1" ht="23.1" customHeight="1">
      <c r="A14" s="10" t="s">
        <v>15</v>
      </c>
      <c r="B14" s="46"/>
      <c r="C14" s="46"/>
      <c r="D14" s="54">
        <f t="shared" ref="D14:D34" si="0">C14*B14</f>
        <v>0</v>
      </c>
    </row>
    <row r="15" spans="1:4" s="1" customFormat="1" ht="23.1" customHeight="1">
      <c r="A15" s="11" t="s">
        <v>6</v>
      </c>
      <c r="B15" s="72"/>
      <c r="C15" s="72"/>
      <c r="D15" s="74">
        <f>B15+C15</f>
        <v>0</v>
      </c>
    </row>
    <row r="16" spans="1:4" s="1" customFormat="1" ht="23.1" customHeight="1">
      <c r="A16" s="11" t="s">
        <v>7</v>
      </c>
      <c r="B16" s="72"/>
      <c r="C16" s="72"/>
      <c r="D16" s="74"/>
    </row>
    <row r="17" spans="1:4" s="1" customFormat="1" ht="23.1" customHeight="1">
      <c r="A17" s="12" t="s">
        <v>8</v>
      </c>
      <c r="B17" s="72"/>
      <c r="C17" s="72"/>
      <c r="D17" s="74"/>
    </row>
    <row r="18" spans="1:4" s="1" customFormat="1" ht="23.1" customHeight="1">
      <c r="A18" s="12" t="s">
        <v>9</v>
      </c>
      <c r="B18" s="72"/>
      <c r="C18" s="72"/>
      <c r="D18" s="74"/>
    </row>
    <row r="19" spans="1:4" s="1" customFormat="1" ht="23.1" customHeight="1">
      <c r="A19" s="12" t="s">
        <v>10</v>
      </c>
      <c r="B19" s="72"/>
      <c r="C19" s="72"/>
      <c r="D19" s="74"/>
    </row>
    <row r="20" spans="1:4" s="1" customFormat="1" ht="23.1" customHeight="1">
      <c r="A20" s="12" t="s">
        <v>11</v>
      </c>
      <c r="B20" s="72"/>
      <c r="C20" s="72"/>
      <c r="D20" s="74"/>
    </row>
    <row r="21" spans="1:4" s="1" customFormat="1" ht="23.1" customHeight="1">
      <c r="A21" s="12" t="s">
        <v>12</v>
      </c>
      <c r="B21" s="72"/>
      <c r="C21" s="72"/>
      <c r="D21" s="74"/>
    </row>
    <row r="22" spans="1:4" s="1" customFormat="1" ht="23.1" customHeight="1">
      <c r="A22" s="12" t="s">
        <v>13</v>
      </c>
      <c r="B22" s="72"/>
      <c r="C22" s="72"/>
      <c r="D22" s="74"/>
    </row>
    <row r="23" spans="1:4" s="1" customFormat="1" ht="23.1" customHeight="1">
      <c r="A23" s="12" t="s">
        <v>14</v>
      </c>
      <c r="B23" s="79"/>
      <c r="C23" s="79"/>
      <c r="D23" s="80"/>
    </row>
    <row r="24" spans="1:4" s="1" customFormat="1" ht="23.1" customHeight="1">
      <c r="A24" s="10" t="s">
        <v>16</v>
      </c>
      <c r="B24" s="44"/>
      <c r="C24" s="44"/>
      <c r="D24" s="45">
        <f t="shared" si="0"/>
        <v>0</v>
      </c>
    </row>
    <row r="25" spans="1:4" s="1" customFormat="1" ht="23.1" customHeight="1">
      <c r="A25" s="11" t="s">
        <v>6</v>
      </c>
      <c r="B25" s="77"/>
      <c r="C25" s="77"/>
      <c r="D25" s="78">
        <f>B25+C25</f>
        <v>0</v>
      </c>
    </row>
    <row r="26" spans="1:4" s="1" customFormat="1" ht="23.1" customHeight="1">
      <c r="A26" s="11" t="s">
        <v>7</v>
      </c>
      <c r="B26" s="72"/>
      <c r="C26" s="72"/>
      <c r="D26" s="74"/>
    </row>
    <row r="27" spans="1:4" s="1" customFormat="1" ht="23.1" customHeight="1">
      <c r="A27" s="12" t="s">
        <v>8</v>
      </c>
      <c r="B27" s="72"/>
      <c r="C27" s="72"/>
      <c r="D27" s="74"/>
    </row>
    <row r="28" spans="1:4" s="1" customFormat="1" ht="23.1" customHeight="1">
      <c r="A28" s="12" t="s">
        <v>9</v>
      </c>
      <c r="B28" s="72"/>
      <c r="C28" s="72"/>
      <c r="D28" s="74"/>
    </row>
    <row r="29" spans="1:4" s="1" customFormat="1" ht="23.1" customHeight="1">
      <c r="A29" s="12" t="s">
        <v>10</v>
      </c>
      <c r="B29" s="72"/>
      <c r="C29" s="72"/>
      <c r="D29" s="74"/>
    </row>
    <row r="30" spans="1:4" s="1" customFormat="1" ht="23.1" customHeight="1">
      <c r="A30" s="12" t="s">
        <v>11</v>
      </c>
      <c r="B30" s="72"/>
      <c r="C30" s="72"/>
      <c r="D30" s="74"/>
    </row>
    <row r="31" spans="1:4" s="1" customFormat="1" ht="23.1" customHeight="1">
      <c r="A31" s="12" t="s">
        <v>12</v>
      </c>
      <c r="B31" s="72"/>
      <c r="C31" s="72"/>
      <c r="D31" s="74"/>
    </row>
    <row r="32" spans="1:4" s="1" customFormat="1" ht="23.1" customHeight="1">
      <c r="A32" s="12" t="s">
        <v>13</v>
      </c>
      <c r="B32" s="72"/>
      <c r="C32" s="72"/>
      <c r="D32" s="74"/>
    </row>
    <row r="33" spans="1:4" s="1" customFormat="1" ht="23.1" customHeight="1">
      <c r="A33" s="12" t="s">
        <v>14</v>
      </c>
      <c r="B33" s="72"/>
      <c r="C33" s="72"/>
      <c r="D33" s="74"/>
    </row>
    <row r="34" spans="1:4" s="1" customFormat="1" ht="23.1" customHeight="1">
      <c r="A34" s="10" t="s">
        <v>17</v>
      </c>
      <c r="B34" s="46"/>
      <c r="C34" s="46"/>
      <c r="D34" s="54">
        <f t="shared" si="0"/>
        <v>0</v>
      </c>
    </row>
    <row r="35" spans="1:4" s="1" customFormat="1" ht="23.1" customHeight="1">
      <c r="A35" s="11" t="s">
        <v>6</v>
      </c>
      <c r="B35" s="72"/>
      <c r="C35" s="72"/>
      <c r="D35" s="74">
        <f>B35+C35</f>
        <v>0</v>
      </c>
    </row>
    <row r="36" spans="1:4" s="1" customFormat="1" ht="23.1" customHeight="1">
      <c r="A36" s="11" t="s">
        <v>7</v>
      </c>
      <c r="B36" s="72"/>
      <c r="C36" s="72"/>
      <c r="D36" s="74"/>
    </row>
    <row r="37" spans="1:4" s="1" customFormat="1" ht="23.1" customHeight="1">
      <c r="A37" s="12" t="s">
        <v>8</v>
      </c>
      <c r="B37" s="72"/>
      <c r="C37" s="72"/>
      <c r="D37" s="74"/>
    </row>
    <row r="38" spans="1:4" s="1" customFormat="1" ht="23.1" customHeight="1">
      <c r="A38" s="12" t="s">
        <v>9</v>
      </c>
      <c r="B38" s="72"/>
      <c r="C38" s="72"/>
      <c r="D38" s="74"/>
    </row>
    <row r="39" spans="1:4" s="1" customFormat="1" ht="23.1" customHeight="1">
      <c r="A39" s="12" t="s">
        <v>10</v>
      </c>
      <c r="B39" s="72"/>
      <c r="C39" s="72"/>
      <c r="D39" s="74"/>
    </row>
    <row r="40" spans="1:4" s="1" customFormat="1" ht="23.1" customHeight="1">
      <c r="A40" s="12" t="s">
        <v>11</v>
      </c>
      <c r="B40" s="72"/>
      <c r="C40" s="72"/>
      <c r="D40" s="74"/>
    </row>
    <row r="41" spans="1:4" s="1" customFormat="1" ht="23.1" customHeight="1">
      <c r="A41" s="12" t="s">
        <v>12</v>
      </c>
      <c r="B41" s="72"/>
      <c r="C41" s="72"/>
      <c r="D41" s="74"/>
    </row>
    <row r="42" spans="1:4" s="1" customFormat="1" ht="23.1" customHeight="1">
      <c r="A42" s="12" t="s">
        <v>13</v>
      </c>
      <c r="B42" s="72"/>
      <c r="C42" s="72"/>
      <c r="D42" s="74"/>
    </row>
    <row r="43" spans="1:4" s="1" customFormat="1" ht="23.1" customHeight="1">
      <c r="A43" s="12" t="s">
        <v>14</v>
      </c>
      <c r="B43" s="72"/>
      <c r="C43" s="72"/>
      <c r="D43" s="74"/>
    </row>
    <row r="44" spans="1:4" s="1" customFormat="1" ht="23.1" customHeight="1">
      <c r="A44" s="12" t="s">
        <v>18</v>
      </c>
      <c r="B44" s="72"/>
      <c r="C44" s="72"/>
      <c r="D44" s="74"/>
    </row>
    <row r="45" spans="1:4" s="1" customFormat="1" ht="23.1" customHeight="1">
      <c r="A45" s="12" t="s">
        <v>19</v>
      </c>
      <c r="B45" s="72"/>
      <c r="C45" s="72"/>
      <c r="D45" s="74"/>
    </row>
    <row r="46" spans="1:4" s="1" customFormat="1" ht="23.1" customHeight="1">
      <c r="A46" s="12" t="s">
        <v>20</v>
      </c>
      <c r="B46" s="72"/>
      <c r="C46" s="72"/>
      <c r="D46" s="74"/>
    </row>
    <row r="47" spans="1:4" s="1" customFormat="1" ht="23.1" customHeight="1">
      <c r="A47" s="12" t="s">
        <v>21</v>
      </c>
      <c r="B47" s="72"/>
      <c r="C47" s="72"/>
      <c r="D47" s="74"/>
    </row>
    <row r="48" spans="1:4" s="1" customFormat="1" ht="23.1" customHeight="1">
      <c r="A48" s="10" t="s">
        <v>22</v>
      </c>
      <c r="B48" s="46"/>
      <c r="C48" s="46"/>
      <c r="D48" s="54">
        <f t="shared" ref="D48:D72" si="1">C48*B48</f>
        <v>0</v>
      </c>
    </row>
    <row r="49" spans="1:4" s="1" customFormat="1" ht="23.1" customHeight="1">
      <c r="A49" s="11" t="s">
        <v>6</v>
      </c>
      <c r="B49" s="72"/>
      <c r="C49" s="72"/>
      <c r="D49" s="74">
        <f>B49+C49</f>
        <v>0</v>
      </c>
    </row>
    <row r="50" spans="1:4" s="1" customFormat="1" ht="23.1" customHeight="1">
      <c r="A50" s="11" t="s">
        <v>7</v>
      </c>
      <c r="B50" s="72"/>
      <c r="C50" s="72"/>
      <c r="D50" s="74"/>
    </row>
    <row r="51" spans="1:4" s="1" customFormat="1" ht="23.1" customHeight="1">
      <c r="A51" s="12" t="s">
        <v>8</v>
      </c>
      <c r="B51" s="72"/>
      <c r="C51" s="72"/>
      <c r="D51" s="74"/>
    </row>
    <row r="52" spans="1:4" s="1" customFormat="1" ht="23.1" customHeight="1">
      <c r="A52" s="12" t="s">
        <v>9</v>
      </c>
      <c r="B52" s="72"/>
      <c r="C52" s="72"/>
      <c r="D52" s="74"/>
    </row>
    <row r="53" spans="1:4" s="1" customFormat="1" ht="23.1" customHeight="1">
      <c r="A53" s="12" t="s">
        <v>10</v>
      </c>
      <c r="B53" s="72"/>
      <c r="C53" s="72"/>
      <c r="D53" s="74"/>
    </row>
    <row r="54" spans="1:4" s="1" customFormat="1" ht="23.1" customHeight="1">
      <c r="A54" s="12" t="s">
        <v>11</v>
      </c>
      <c r="B54" s="72"/>
      <c r="C54" s="72"/>
      <c r="D54" s="74"/>
    </row>
    <row r="55" spans="1:4" s="1" customFormat="1" ht="23.1" customHeight="1">
      <c r="A55" s="12" t="s">
        <v>12</v>
      </c>
      <c r="B55" s="72"/>
      <c r="C55" s="72"/>
      <c r="D55" s="74"/>
    </row>
    <row r="56" spans="1:4" s="1" customFormat="1" ht="23.1" customHeight="1">
      <c r="A56" s="12" t="s">
        <v>13</v>
      </c>
      <c r="B56" s="72"/>
      <c r="C56" s="72"/>
      <c r="D56" s="74"/>
    </row>
    <row r="57" spans="1:4" s="1" customFormat="1" ht="23.1" customHeight="1">
      <c r="A57" s="12" t="s">
        <v>14</v>
      </c>
      <c r="B57" s="72"/>
      <c r="C57" s="72"/>
      <c r="D57" s="74"/>
    </row>
    <row r="58" spans="1:4" s="1" customFormat="1" ht="23.1" customHeight="1">
      <c r="A58" s="10" t="s">
        <v>23</v>
      </c>
      <c r="B58" s="46"/>
      <c r="C58" s="46"/>
      <c r="D58" s="54">
        <f t="shared" si="1"/>
        <v>0</v>
      </c>
    </row>
    <row r="59" spans="1:4" s="1" customFormat="1" ht="23.1" customHeight="1">
      <c r="A59" s="11" t="s">
        <v>6</v>
      </c>
      <c r="B59" s="70"/>
      <c r="C59" s="70"/>
      <c r="D59" s="71">
        <f>B59+C59</f>
        <v>0</v>
      </c>
    </row>
    <row r="60" spans="1:4" s="1" customFormat="1" ht="23.1" customHeight="1">
      <c r="A60" s="11" t="s">
        <v>7</v>
      </c>
      <c r="B60" s="70"/>
      <c r="C60" s="70"/>
      <c r="D60" s="71"/>
    </row>
    <row r="61" spans="1:4" s="1" customFormat="1" ht="23.1" customHeight="1">
      <c r="A61" s="12" t="s">
        <v>8</v>
      </c>
      <c r="B61" s="70"/>
      <c r="C61" s="70"/>
      <c r="D61" s="71"/>
    </row>
    <row r="62" spans="1:4" s="1" customFormat="1" ht="23.1" customHeight="1">
      <c r="A62" s="12" t="s">
        <v>9</v>
      </c>
      <c r="B62" s="70"/>
      <c r="C62" s="70"/>
      <c r="D62" s="71"/>
    </row>
    <row r="63" spans="1:4" s="1" customFormat="1" ht="23.1" customHeight="1">
      <c r="A63" s="12" t="s">
        <v>10</v>
      </c>
      <c r="B63" s="70"/>
      <c r="C63" s="70"/>
      <c r="D63" s="71"/>
    </row>
    <row r="64" spans="1:4" s="1" customFormat="1" ht="23.1" customHeight="1">
      <c r="A64" s="12" t="s">
        <v>11</v>
      </c>
      <c r="B64" s="70"/>
      <c r="C64" s="70"/>
      <c r="D64" s="71"/>
    </row>
    <row r="65" spans="1:4" s="1" customFormat="1" ht="23.1" customHeight="1">
      <c r="A65" s="12" t="s">
        <v>12</v>
      </c>
      <c r="B65" s="70"/>
      <c r="C65" s="70"/>
      <c r="D65" s="71"/>
    </row>
    <row r="66" spans="1:4" s="1" customFormat="1" ht="23.1" customHeight="1">
      <c r="A66" s="12" t="s">
        <v>13</v>
      </c>
      <c r="B66" s="70"/>
      <c r="C66" s="70"/>
      <c r="D66" s="71"/>
    </row>
    <row r="67" spans="1:4" s="1" customFormat="1" ht="23.1" customHeight="1">
      <c r="A67" s="12" t="s">
        <v>14</v>
      </c>
      <c r="B67" s="70"/>
      <c r="C67" s="70"/>
      <c r="D67" s="71"/>
    </row>
    <row r="68" spans="1:4" s="1" customFormat="1" ht="23.1" customHeight="1">
      <c r="A68" s="10" t="s">
        <v>24</v>
      </c>
      <c r="B68" s="46"/>
      <c r="C68" s="46"/>
      <c r="D68" s="46">
        <f t="shared" si="1"/>
        <v>0</v>
      </c>
    </row>
    <row r="69" spans="1:4" s="1" customFormat="1" ht="23.1" customHeight="1">
      <c r="A69" s="12" t="s">
        <v>19</v>
      </c>
      <c r="B69" s="72"/>
      <c r="C69" s="72"/>
      <c r="D69" s="74">
        <f>B69+C69</f>
        <v>0</v>
      </c>
    </row>
    <row r="70" spans="1:4" s="1" customFormat="1" ht="23.1" customHeight="1">
      <c r="A70" s="12" t="s">
        <v>20</v>
      </c>
      <c r="B70" s="72"/>
      <c r="C70" s="72"/>
      <c r="D70" s="74"/>
    </row>
    <row r="71" spans="1:4" s="1" customFormat="1" ht="23.1" customHeight="1">
      <c r="A71" s="12" t="s">
        <v>21</v>
      </c>
      <c r="B71" s="72"/>
      <c r="C71" s="72"/>
      <c r="D71" s="74"/>
    </row>
    <row r="72" spans="1:4" s="1" customFormat="1" ht="23.1" customHeight="1">
      <c r="A72" s="10" t="s">
        <v>25</v>
      </c>
      <c r="B72" s="46"/>
      <c r="C72" s="46"/>
      <c r="D72" s="54">
        <f t="shared" si="1"/>
        <v>0</v>
      </c>
    </row>
    <row r="73" spans="1:4" s="1" customFormat="1" ht="23.1" customHeight="1">
      <c r="A73" s="11" t="s">
        <v>6</v>
      </c>
      <c r="B73" s="72"/>
      <c r="C73" s="72"/>
      <c r="D73" s="74">
        <f>B73+C73</f>
        <v>0</v>
      </c>
    </row>
    <row r="74" spans="1:4" s="1" customFormat="1" ht="23.1" customHeight="1">
      <c r="A74" s="11" t="s">
        <v>7</v>
      </c>
      <c r="B74" s="72"/>
      <c r="C74" s="72"/>
      <c r="D74" s="74"/>
    </row>
    <row r="75" spans="1:4" s="1" customFormat="1" ht="23.1" customHeight="1">
      <c r="A75" s="12" t="s">
        <v>8</v>
      </c>
      <c r="B75" s="72"/>
      <c r="C75" s="72"/>
      <c r="D75" s="74"/>
    </row>
    <row r="76" spans="1:4" s="1" customFormat="1" ht="23.1" customHeight="1">
      <c r="A76" s="12" t="s">
        <v>9</v>
      </c>
      <c r="B76" s="72"/>
      <c r="C76" s="72"/>
      <c r="D76" s="74"/>
    </row>
    <row r="77" spans="1:4" s="1" customFormat="1" ht="23.1" customHeight="1">
      <c r="A77" s="12" t="s">
        <v>10</v>
      </c>
      <c r="B77" s="72"/>
      <c r="C77" s="72"/>
      <c r="D77" s="74"/>
    </row>
    <row r="78" spans="1:4" s="1" customFormat="1" ht="23.1" customHeight="1">
      <c r="A78" s="12" t="s">
        <v>11</v>
      </c>
      <c r="B78" s="72"/>
      <c r="C78" s="72"/>
      <c r="D78" s="74"/>
    </row>
    <row r="79" spans="1:4" s="1" customFormat="1" ht="23.1" customHeight="1">
      <c r="A79" s="12" t="s">
        <v>12</v>
      </c>
      <c r="B79" s="72"/>
      <c r="C79" s="72"/>
      <c r="D79" s="74"/>
    </row>
    <row r="80" spans="1:4" s="1" customFormat="1" ht="23.1" customHeight="1">
      <c r="A80" s="12" t="s">
        <v>13</v>
      </c>
      <c r="B80" s="72"/>
      <c r="C80" s="72"/>
      <c r="D80" s="74"/>
    </row>
    <row r="81" spans="1:4" s="1" customFormat="1" ht="23.1" customHeight="1">
      <c r="A81" s="12" t="s">
        <v>14</v>
      </c>
      <c r="B81" s="72"/>
      <c r="C81" s="72"/>
      <c r="D81" s="74"/>
    </row>
    <row r="82" spans="1:4" s="1" customFormat="1" ht="23.1" customHeight="1">
      <c r="A82" s="10" t="s">
        <v>26</v>
      </c>
      <c r="B82" s="46"/>
      <c r="C82" s="46"/>
      <c r="D82" s="47">
        <f t="shared" ref="D82:D100" si="2">C82*B82</f>
        <v>0</v>
      </c>
    </row>
    <row r="83" spans="1:4" s="1" customFormat="1" ht="23.1" customHeight="1">
      <c r="A83" s="12" t="s">
        <v>19</v>
      </c>
      <c r="B83" s="73"/>
      <c r="C83" s="73"/>
      <c r="D83" s="76">
        <f>B83+C83</f>
        <v>0</v>
      </c>
    </row>
    <row r="84" spans="1:4" s="1" customFormat="1" ht="23.1" customHeight="1">
      <c r="A84" s="12" t="s">
        <v>20</v>
      </c>
      <c r="B84" s="72"/>
      <c r="C84" s="72"/>
      <c r="D84" s="74"/>
    </row>
    <row r="85" spans="1:4" s="1" customFormat="1" ht="23.1" customHeight="1">
      <c r="A85" s="12" t="s">
        <v>21</v>
      </c>
      <c r="B85" s="72"/>
      <c r="C85" s="72"/>
      <c r="D85" s="74"/>
    </row>
    <row r="86" spans="1:4" s="1" customFormat="1" ht="23.1" customHeight="1">
      <c r="A86" s="13" t="s">
        <v>27</v>
      </c>
      <c r="B86" s="46"/>
      <c r="C86" s="46"/>
      <c r="D86" s="47">
        <f t="shared" si="2"/>
        <v>0</v>
      </c>
    </row>
    <row r="87" spans="1:4" s="1" customFormat="1" ht="23.1" customHeight="1">
      <c r="A87" s="11" t="s">
        <v>6</v>
      </c>
      <c r="B87" s="72"/>
      <c r="C87" s="72"/>
      <c r="D87" s="74">
        <f>B87+C87</f>
        <v>0</v>
      </c>
    </row>
    <row r="88" spans="1:4" s="1" customFormat="1" ht="23.1" customHeight="1">
      <c r="A88" s="11" t="s">
        <v>7</v>
      </c>
      <c r="B88" s="72"/>
      <c r="C88" s="72"/>
      <c r="D88" s="74"/>
    </row>
    <row r="89" spans="1:4" s="1" customFormat="1" ht="23.1" customHeight="1">
      <c r="A89" s="12" t="s">
        <v>8</v>
      </c>
      <c r="B89" s="72"/>
      <c r="C89" s="72"/>
      <c r="D89" s="74"/>
    </row>
    <row r="90" spans="1:4" s="1" customFormat="1" ht="23.1" customHeight="1">
      <c r="A90" s="12" t="s">
        <v>9</v>
      </c>
      <c r="B90" s="72"/>
      <c r="C90" s="72"/>
      <c r="D90" s="74"/>
    </row>
    <row r="91" spans="1:4" s="1" customFormat="1" ht="23.1" customHeight="1">
      <c r="A91" s="12" t="s">
        <v>10</v>
      </c>
      <c r="B91" s="72"/>
      <c r="C91" s="72"/>
      <c r="D91" s="74"/>
    </row>
    <row r="92" spans="1:4" s="1" customFormat="1" ht="23.1" customHeight="1">
      <c r="A92" s="12" t="s">
        <v>11</v>
      </c>
      <c r="B92" s="72"/>
      <c r="C92" s="72"/>
      <c r="D92" s="74"/>
    </row>
    <row r="93" spans="1:4" s="1" customFormat="1" ht="23.1" customHeight="1">
      <c r="A93" s="12" t="s">
        <v>12</v>
      </c>
      <c r="B93" s="72"/>
      <c r="C93" s="72"/>
      <c r="D93" s="74"/>
    </row>
    <row r="94" spans="1:4" s="1" customFormat="1" ht="23.1" customHeight="1">
      <c r="A94" s="12" t="s">
        <v>13</v>
      </c>
      <c r="B94" s="72"/>
      <c r="C94" s="72"/>
      <c r="D94" s="74"/>
    </row>
    <row r="95" spans="1:4" s="1" customFormat="1" ht="23.1" customHeight="1">
      <c r="A95" s="12" t="s">
        <v>14</v>
      </c>
      <c r="B95" s="72"/>
      <c r="C95" s="72"/>
      <c r="D95" s="74"/>
    </row>
    <row r="96" spans="1:4" s="1" customFormat="1" ht="23.1" customHeight="1">
      <c r="A96" s="10" t="s">
        <v>28</v>
      </c>
      <c r="B96" s="46"/>
      <c r="C96" s="46"/>
      <c r="D96" s="47">
        <f t="shared" si="2"/>
        <v>0</v>
      </c>
    </row>
    <row r="97" spans="1:4" s="1" customFormat="1" ht="23.1" customHeight="1">
      <c r="A97" s="12" t="s">
        <v>19</v>
      </c>
      <c r="B97" s="72"/>
      <c r="C97" s="72"/>
      <c r="D97" s="74">
        <f>B97+C97</f>
        <v>0</v>
      </c>
    </row>
    <row r="98" spans="1:4" s="1" customFormat="1" ht="23.1" customHeight="1">
      <c r="A98" s="12" t="s">
        <v>20</v>
      </c>
      <c r="B98" s="72"/>
      <c r="C98" s="72"/>
      <c r="D98" s="74"/>
    </row>
    <row r="99" spans="1:4" s="1" customFormat="1" ht="23.1" customHeight="1">
      <c r="A99" s="12" t="s">
        <v>21</v>
      </c>
      <c r="B99" s="72"/>
      <c r="C99" s="72"/>
      <c r="D99" s="74"/>
    </row>
    <row r="100" spans="1:4" s="1" customFormat="1" ht="23.1" customHeight="1">
      <c r="A100" s="14" t="s">
        <v>29</v>
      </c>
      <c r="B100" s="46"/>
      <c r="C100" s="46"/>
      <c r="D100" s="48">
        <f t="shared" si="2"/>
        <v>0</v>
      </c>
    </row>
    <row r="101" spans="1:4" s="1" customFormat="1" ht="23.1" customHeight="1">
      <c r="A101" s="11" t="s">
        <v>6</v>
      </c>
      <c r="B101" s="72"/>
      <c r="C101" s="73"/>
      <c r="D101" s="74">
        <f>B101+C101</f>
        <v>0</v>
      </c>
    </row>
    <row r="102" spans="1:4" s="1" customFormat="1" ht="23.1" customHeight="1">
      <c r="A102" s="11" t="s">
        <v>7</v>
      </c>
      <c r="B102" s="72"/>
      <c r="C102" s="72"/>
      <c r="D102" s="74"/>
    </row>
    <row r="103" spans="1:4" s="1" customFormat="1" ht="23.1" customHeight="1">
      <c r="A103" s="12" t="s">
        <v>8</v>
      </c>
      <c r="B103" s="72"/>
      <c r="C103" s="72"/>
      <c r="D103" s="74"/>
    </row>
    <row r="104" spans="1:4" s="1" customFormat="1" ht="23.1" customHeight="1">
      <c r="A104" s="12" t="s">
        <v>9</v>
      </c>
      <c r="B104" s="72"/>
      <c r="C104" s="72"/>
      <c r="D104" s="74"/>
    </row>
    <row r="105" spans="1:4" s="1" customFormat="1" ht="23.1" customHeight="1">
      <c r="A105" s="12" t="s">
        <v>10</v>
      </c>
      <c r="B105" s="72"/>
      <c r="C105" s="72"/>
      <c r="D105" s="74"/>
    </row>
    <row r="106" spans="1:4" s="1" customFormat="1" ht="23.1" customHeight="1">
      <c r="A106" s="12" t="s">
        <v>11</v>
      </c>
      <c r="B106" s="72"/>
      <c r="C106" s="72"/>
      <c r="D106" s="74"/>
    </row>
    <row r="107" spans="1:4" s="1" customFormat="1" ht="23.1" customHeight="1">
      <c r="A107" s="12" t="s">
        <v>12</v>
      </c>
      <c r="B107" s="72"/>
      <c r="C107" s="72"/>
      <c r="D107" s="74"/>
    </row>
    <row r="108" spans="1:4" s="1" customFormat="1" ht="23.1" customHeight="1">
      <c r="A108" s="12" t="s">
        <v>13</v>
      </c>
      <c r="B108" s="72"/>
      <c r="C108" s="72"/>
      <c r="D108" s="74"/>
    </row>
    <row r="109" spans="1:4" s="1" customFormat="1" ht="23.1" customHeight="1">
      <c r="A109" s="12" t="s">
        <v>14</v>
      </c>
      <c r="B109" s="72"/>
      <c r="C109" s="75"/>
      <c r="D109" s="74"/>
    </row>
    <row r="110" spans="1:4" s="1" customFormat="1" ht="23.1" customHeight="1">
      <c r="A110" s="15" t="s">
        <v>30</v>
      </c>
      <c r="B110" s="46"/>
      <c r="C110" s="46"/>
      <c r="D110" s="47">
        <f t="shared" ref="D110" si="3">C110*B110</f>
        <v>0</v>
      </c>
    </row>
    <row r="111" spans="1:4" s="1" customFormat="1" ht="23.1" customHeight="1">
      <c r="A111" s="16" t="s">
        <v>19</v>
      </c>
      <c r="B111" s="65"/>
      <c r="C111" s="66"/>
      <c r="D111" s="67">
        <f>B111+C111</f>
        <v>0</v>
      </c>
    </row>
    <row r="112" spans="1:4" s="1" customFormat="1" ht="23.1" customHeight="1">
      <c r="A112" s="16" t="s">
        <v>20</v>
      </c>
      <c r="B112" s="65"/>
      <c r="C112" s="65"/>
      <c r="D112" s="67"/>
    </row>
    <row r="113" spans="1:4" s="1" customFormat="1" ht="23.1" customHeight="1">
      <c r="A113" s="16" t="s">
        <v>21</v>
      </c>
      <c r="B113" s="65"/>
      <c r="C113" s="65"/>
      <c r="D113" s="67"/>
    </row>
    <row r="114" spans="1:4" s="5" customFormat="1" ht="20.100000000000001" customHeight="1" thickBot="1">
      <c r="A114" s="55"/>
      <c r="B114" s="68"/>
      <c r="C114" s="68"/>
      <c r="D114" s="69"/>
    </row>
    <row r="115" spans="1:4" s="5" customFormat="1" ht="20.100000000000001" customHeight="1" thickTop="1">
      <c r="A115" s="82" t="s">
        <v>1</v>
      </c>
      <c r="B115" s="56">
        <f>B5+B15+B25+B35+B49+B59+B69+B73+B83+B87+B97+B101+B111</f>
        <v>0</v>
      </c>
      <c r="C115" s="57"/>
      <c r="D115" s="58"/>
    </row>
    <row r="116" spans="1:4" s="5" customFormat="1" ht="20.100000000000001" customHeight="1">
      <c r="A116" s="82" t="s">
        <v>41</v>
      </c>
      <c r="B116" s="62">
        <f>C5+C15+C25+C35+C49+C59+C69+C73+C83+C87+C97+C101+C111</f>
        <v>0</v>
      </c>
      <c r="C116" s="63"/>
      <c r="D116" s="64"/>
    </row>
    <row r="117" spans="1:4" s="5" customFormat="1" ht="20.100000000000001" customHeight="1" thickBot="1">
      <c r="A117" s="83" t="s">
        <v>31</v>
      </c>
      <c r="B117" s="59">
        <f>D5+D15+D25+D35+D49+D59+D69+D73+D83+D87+D97+D101+D111</f>
        <v>0</v>
      </c>
      <c r="C117" s="60"/>
      <c r="D117" s="61"/>
    </row>
    <row r="118" spans="1:4" s="5" customFormat="1" ht="20.100000000000001" customHeight="1" thickTop="1" thickBot="1">
      <c r="B118" s="7"/>
      <c r="C118" s="6"/>
      <c r="D118" s="6"/>
    </row>
    <row r="119" spans="1:4" s="5" customFormat="1" ht="20.100000000000001" customHeight="1" thickTop="1" thickBot="1">
      <c r="A119" s="8" t="s">
        <v>37</v>
      </c>
      <c r="B119" s="26" t="s">
        <v>33</v>
      </c>
      <c r="C119" s="26" t="s">
        <v>3</v>
      </c>
      <c r="D119" s="27" t="s">
        <v>34</v>
      </c>
    </row>
    <row r="120" spans="1:4" s="5" customFormat="1" ht="20.100000000000001" customHeight="1">
      <c r="A120" s="18" t="s">
        <v>38</v>
      </c>
      <c r="B120" s="19"/>
      <c r="C120" s="20"/>
      <c r="D120" s="21">
        <f>B120+C120</f>
        <v>0</v>
      </c>
    </row>
    <row r="121" spans="1:4" s="5" customFormat="1" ht="20.100000000000001" customHeight="1">
      <c r="A121" s="22" t="s">
        <v>39</v>
      </c>
      <c r="B121" s="23"/>
      <c r="C121" s="24"/>
      <c r="D121" s="25"/>
    </row>
    <row r="122" spans="1:4" s="5" customFormat="1" ht="20.100000000000001" customHeight="1" thickBot="1">
      <c r="A122" s="28" t="s">
        <v>40</v>
      </c>
      <c r="B122" s="29"/>
      <c r="C122" s="30"/>
      <c r="D122" s="31"/>
    </row>
    <row r="123" spans="1:4" s="5" customFormat="1" ht="20.100000000000001" customHeight="1" thickTop="1" thickBot="1">
      <c r="B123" s="3"/>
      <c r="C123" s="3"/>
      <c r="D123" s="3"/>
    </row>
    <row r="124" spans="1:4" ht="16.2" thickTop="1">
      <c r="A124" s="38" t="s">
        <v>36</v>
      </c>
      <c r="B124" s="39"/>
      <c r="C124" s="39"/>
      <c r="D124" s="40"/>
    </row>
    <row r="125" spans="1:4" ht="126" customHeight="1" thickBot="1">
      <c r="A125" s="17" t="s">
        <v>35</v>
      </c>
      <c r="B125" s="41"/>
      <c r="C125" s="42"/>
      <c r="D125" s="43"/>
    </row>
    <row r="126" spans="1:4" ht="12" thickTop="1"/>
  </sheetData>
  <mergeCells count="47">
    <mergeCell ref="B115:D115"/>
    <mergeCell ref="B116:D116"/>
    <mergeCell ref="B117:D117"/>
    <mergeCell ref="B111:B114"/>
    <mergeCell ref="C111:C114"/>
    <mergeCell ref="D111:D114"/>
    <mergeCell ref="B35:B47"/>
    <mergeCell ref="B83:B85"/>
    <mergeCell ref="C83:C85"/>
    <mergeCell ref="D83:D85"/>
    <mergeCell ref="B101:B109"/>
    <mergeCell ref="C101:C109"/>
    <mergeCell ref="D101:D109"/>
    <mergeCell ref="B97:B99"/>
    <mergeCell ref="C97:C99"/>
    <mergeCell ref="D97:D99"/>
    <mergeCell ref="B73:B81"/>
    <mergeCell ref="C73:C81"/>
    <mergeCell ref="D73:D81"/>
    <mergeCell ref="B87:B95"/>
    <mergeCell ref="C87:C95"/>
    <mergeCell ref="D87:D95"/>
    <mergeCell ref="B59:B67"/>
    <mergeCell ref="C59:C67"/>
    <mergeCell ref="D59:D67"/>
    <mergeCell ref="B69:B71"/>
    <mergeCell ref="C69:C71"/>
    <mergeCell ref="D69:D71"/>
    <mergeCell ref="D25:D33"/>
    <mergeCell ref="C35:C47"/>
    <mergeCell ref="D35:D47"/>
    <mergeCell ref="B49:B57"/>
    <mergeCell ref="C49:C57"/>
    <mergeCell ref="D49:D57"/>
    <mergeCell ref="A1:D1"/>
    <mergeCell ref="A2:D2"/>
    <mergeCell ref="A124:D124"/>
    <mergeCell ref="B125:D125"/>
    <mergeCell ref="B4:D4"/>
    <mergeCell ref="B5:B13"/>
    <mergeCell ref="C5:C13"/>
    <mergeCell ref="D5:D13"/>
    <mergeCell ref="B15:B23"/>
    <mergeCell ref="C15:C23"/>
    <mergeCell ref="D15:D23"/>
    <mergeCell ref="B25:B33"/>
    <mergeCell ref="C25:C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fitToHeight="2" orientation="portrait" r:id="rId1"/>
  <headerFooter alignWithMargins="0">
    <oddFooter>&amp;R&amp;"Arial,Italique"&amp;8Page &amp;P / &amp;N</oddFooter>
  </headerFooter>
  <ignoredErrors>
    <ignoredError sqref="D14:D15 D120 D24:D25 D34:D35 D48:D49 D58:D59 D68:D69 D72:D73 D82:D83 D96:D97 D110:D111 D100:D101 D5 D86:D87 B115:B11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2025,63</vt:lpstr>
      <vt:lpstr>'2025,63'!Impression_des_titres</vt:lpstr>
      <vt:lpstr>'2025,63'!Zone_d_impression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Mohammed Bou Said</cp:lastModifiedBy>
  <cp:lastPrinted>2025-12-17T18:29:57Z</cp:lastPrinted>
  <dcterms:created xsi:type="dcterms:W3CDTF">2007-06-01T09:53:55Z</dcterms:created>
  <dcterms:modified xsi:type="dcterms:W3CDTF">2025-12-18T14:01:44Z</dcterms:modified>
</cp:coreProperties>
</file>